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6" i="7"/>
</calcChain>
</file>

<file path=xl/sharedStrings.xml><?xml version="1.0" encoding="utf-8"?>
<sst xmlns="http://schemas.openxmlformats.org/spreadsheetml/2006/main" count="1428" uniqueCount="655">
  <si>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</si>
  <si>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</si>
  <si>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</si>
  <si>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</si>
  <si>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</si>
  <si>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</si>
  <si>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</si>
  <si>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</si>
  <si>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</si>
  <si>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</si>
  <si>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</si>
  <si>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</si>
  <si>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</si>
  <si>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</si>
  <si>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</si>
  <si>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</si>
  <si>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</si>
  <si>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</si>
  <si>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</si>
  <si>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</si>
  <si>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</si>
  <si>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</si>
  <si>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</si>
  <si>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</si>
  <si>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</si>
  <si>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</si>
  <si>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</si>
  <si>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</si>
  <si>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</si>
  <si>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</si>
  <si>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</si>
  <si>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</si>
  <si>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</si>
  <si>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</si>
  <si>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</si>
  <si>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</si>
  <si>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</si>
  <si>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</si>
  <si>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</si>
  <si>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</si>
  <si>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</si>
  <si>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</si>
  <si>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</si>
  <si>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</si>
  <si>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</si>
  <si>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</si>
  <si>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</si>
  <si>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</si>
  <si>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</si>
  <si>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</si>
  <si>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</si>
  <si>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</si>
  <si>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</si>
  <si>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</si>
  <si>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</si>
  <si>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</si>
  <si>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</si>
  <si>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</si>
  <si>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</si>
  <si>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</si>
  <si>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</si>
  <si>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</si>
  <si>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</si>
  <si>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</si>
  <si>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</si>
  <si>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</si>
  <si>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</si>
  <si>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</si>
  <si>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</si>
  <si>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</si>
  <si>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</si>
  <si>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</si>
  <si>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</si>
  <si>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</si>
  <si>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</si>
  <si>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</si>
  <si>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</si>
  <si>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</si>
  <si>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</si>
  <si>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</si>
  <si>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</si>
  <si>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</si>
  <si>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</si>
  <si>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</si>
  <si>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</si>
  <si>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</si>
  <si>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</si>
  <si>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</si>
  <si>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</si>
  <si>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</si>
  <si>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</si>
  <si>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</si>
  <si>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</si>
  <si>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</si>
  <si>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</si>
  <si>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</si>
  <si>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</si>
  <si>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</si>
  <si>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</si>
  <si>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</si>
  <si>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</si>
  <si>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</si>
  <si>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</si>
  <si>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</si>
  <si>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</si>
  <si>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</si>
  <si>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</si>
  <si>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</si>
  <si>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</si>
  <si>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</si>
  <si>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</si>
  <si>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</si>
  <si>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</si>
  <si>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</si>
  <si>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</si>
  <si>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</si>
  <si>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</si>
  <si>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</si>
  <si>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</si>
  <si>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</si>
  <si>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</si>
  <si>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</si>
  <si>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</si>
  <si>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</si>
  <si>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</si>
  <si>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</si>
  <si>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</si>
  <si>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</si>
  <si>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</si>
  <si>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</si>
  <si>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</si>
  <si>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</si>
  <si>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</si>
  <si>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</si>
  <si>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</si>
  <si>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</si>
  <si>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</si>
  <si>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</si>
  <si>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</si>
  <si>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</si>
  <si>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</si>
  <si>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</si>
  <si>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</si>
  <si>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</si>
  <si>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</si>
  <si>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</si>
  <si>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</si>
  <si>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</si>
  <si>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</si>
  <si>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</si>
  <si>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</si>
  <si>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</si>
  <si>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</si>
  <si>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</si>
  <si>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</si>
  <si>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</si>
  <si>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</si>
  <si>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</si>
  <si>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</si>
  <si>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</si>
  <si>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</si>
  <si>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</si>
  <si>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</si>
  <si>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</si>
  <si>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</si>
  <si>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</si>
  <si>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</si>
  <si>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</si>
  <si>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</si>
  <si>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</si>
  <si>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</si>
  <si>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</si>
  <si>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</si>
  <si>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</si>
  <si>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</si>
  <si>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</si>
  <si>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</si>
  <si>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</si>
  <si>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</si>
  <si>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</si>
  <si>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</si>
  <si>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</si>
  <si>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</si>
  <si>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</si>
  <si>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</si>
  <si>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</si>
  <si>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</si>
  <si>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</si>
  <si>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</si>
  <si>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</si>
  <si>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</si>
  <si>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</si>
  <si>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</si>
  <si>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</si>
  <si>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</si>
  <si>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</si>
  <si>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</si>
  <si>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</si>
  <si>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</si>
  <si>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</si>
  <si>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</si>
  <si>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</si>
  <si>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</si>
  <si>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</si>
  <si>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</si>
  <si>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</si>
  <si>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</si>
  <si>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</si>
  <si>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</si>
  <si>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</si>
  <si>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</si>
  <si>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</si>
  <si>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</si>
  <si>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</si>
  <si>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</si>
  <si>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</si>
  <si>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</si>
  <si>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</si>
  <si>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</si>
  <si>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</si>
  <si>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</si>
  <si>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</si>
  <si>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</si>
  <si>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</si>
  <si>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</si>
  <si>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</si>
  <si>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</si>
  <si>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</si>
  <si>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</si>
  <si>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</si>
  <si>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</si>
  <si>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</si>
  <si>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</si>
  <si>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</si>
  <si>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</si>
  <si>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</si>
  <si>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</si>
  <si>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</si>
  <si>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</si>
  <si>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</si>
  <si>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</si>
  <si>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</si>
  <si>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</si>
  <si>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</si>
  <si>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</si>
  <si>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</si>
  <si>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</si>
  <si>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</si>
  <si>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</si>
  <si>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</si>
  <si>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</si>
  <si>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</si>
  <si>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</si>
  <si>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</si>
  <si>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</si>
  <si>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</si>
  <si>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</si>
  <si>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</si>
  <si>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</si>
  <si>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</si>
  <si>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</si>
  <si>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</si>
  <si>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</si>
  <si>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</si>
  <si>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</si>
  <si>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</si>
  <si>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</si>
  <si>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</si>
  <si>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</si>
  <si>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</si>
  <si>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</si>
  <si>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</si>
  <si>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</si>
  <si>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</si>
  <si>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</si>
  <si>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</si>
  <si>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</si>
  <si>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</si>
  <si>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</si>
  <si>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</si>
  <si>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</si>
  <si>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</si>
  <si>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</si>
  <si>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</si>
  <si>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</si>
  <si>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</si>
  <si>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</si>
  <si>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</si>
  <si>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</si>
  <si>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</si>
  <si>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</si>
  <si>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</si>
  <si>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</si>
  <si>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</si>
  <si>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</si>
  <si>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</si>
  <si>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</si>
  <si>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</si>
  <si>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</si>
  <si>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</si>
  <si>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</si>
  <si>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</si>
  <si>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</si>
  <si>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</si>
  <si>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</si>
  <si>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</si>
  <si>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</si>
  <si>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</si>
  <si>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</si>
  <si>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</si>
  <si>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</si>
  <si>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</si>
  <si>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</si>
  <si>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</si>
  <si>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</si>
  <si>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</si>
  <si>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</si>
  <si>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</si>
  <si>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</si>
  <si>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</si>
  <si>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</si>
  <si>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</si>
  <si>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</si>
  <si>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</si>
  <si>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</si>
  <si>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</si>
  <si>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</si>
  <si>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</si>
  <si>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</si>
  <si>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</si>
  <si>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</si>
  <si>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</si>
  <si>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</si>
  <si>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</si>
  <si>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</si>
  <si>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</si>
  <si>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</si>
  <si>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</si>
  <si>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</si>
  <si>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</si>
  <si>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</si>
  <si>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</si>
  <si>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</si>
  <si>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</si>
  <si>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</si>
  <si>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</si>
  <si>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</si>
  <si>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</si>
  <si>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</si>
  <si>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</si>
  <si>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</si>
  <si>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</si>
  <si>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</si>
  <si>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</si>
  <si>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</si>
  <si>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</si>
  <si>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</si>
  <si>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</si>
  <si>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</si>
  <si>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</si>
  <si>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</si>
  <si>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</si>
  <si>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</si>
  <si>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</si>
  <si>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</si>
  <si>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</si>
  <si>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</si>
  <si>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</si>
  <si>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</si>
  <si>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</si>
  <si>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</si>
  <si>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</si>
  <si>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</si>
  <si>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</si>
  <si>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</si>
  <si>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</si>
  <si>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</si>
  <si>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</si>
  <si>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</si>
  <si>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</si>
  <si>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</si>
  <si>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</si>
  <si>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</si>
  <si>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</si>
  <si>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</si>
  <si>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</si>
  <si>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</si>
  <si>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</si>
  <si>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</si>
  <si>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</si>
  <si>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</si>
  <si>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</si>
  <si>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</si>
  <si>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</si>
  <si>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</si>
  <si>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</si>
  <si>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</si>
  <si>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</si>
  <si>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</si>
  <si>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</si>
  <si>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</si>
  <si>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</si>
  <si>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</si>
  <si>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</si>
  <si>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</si>
  <si>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</si>
  <si>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</si>
  <si>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</si>
  <si>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</si>
  <si>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</si>
  <si>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</si>
  <si>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</si>
  <si>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</si>
  <si>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</si>
  <si>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</si>
  <si>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</si>
  <si>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</si>
  <si>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</si>
  <si>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</si>
  <si>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</si>
  <si>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</si>
  <si>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</si>
  <si>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</si>
  <si>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</si>
  <si>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</si>
  <si>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</si>
  <si>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</si>
  <si>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</si>
  <si>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</si>
  <si>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</si>
  <si>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</si>
  <si>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</si>
  <si>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</si>
  <si>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</si>
  <si>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</si>
  <si>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</si>
  <si>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</si>
  <si>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</si>
  <si>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</si>
  <si>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</si>
  <si>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</si>
  <si>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</si>
  <si>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</si>
  <si>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</si>
  <si>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</si>
  <si>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</si>
  <si>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</si>
  <si>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</si>
  <si>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</si>
  <si>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</si>
  <si>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</si>
  <si>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</si>
  <si>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</si>
  <si>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</si>
  <si>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</si>
  <si>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</si>
  <si>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</si>
  <si>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</si>
  <si>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</si>
  <si>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</si>
  <si>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</si>
  <si>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</si>
  <si>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</si>
  <si>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</si>
  <si>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</si>
  <si>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</si>
  <si>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</si>
  <si>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</si>
  <si>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</si>
  <si>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</si>
  <si>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</si>
  <si>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</si>
  <si>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</si>
  <si>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</si>
  <si>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</si>
  <si>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</si>
  <si>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</si>
  <si>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</si>
  <si>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</si>
  <si>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</si>
  <si>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</si>
  <si>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</si>
  <si>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</si>
  <si>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</si>
  <si>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</si>
  <si>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</si>
  <si>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</si>
  <si>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</si>
  <si>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</si>
  <si>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</si>
  <si>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</si>
  <si>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</si>
  <si>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</si>
  <si>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</si>
  <si>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</si>
  <si>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</si>
  <si>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</si>
  <si>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</si>
  <si>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</si>
  <si>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</si>
  <si>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</si>
  <si>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</si>
  <si>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</si>
  <si>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</si>
  <si>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</si>
  <si>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</si>
  <si>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</si>
  <si>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</si>
  <si>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</si>
  <si>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</si>
  <si>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</si>
  <si>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</si>
  <si>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</si>
  <si>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</si>
  <si>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</si>
  <si>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</si>
  <si>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</si>
  <si>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</si>
  <si>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</si>
  <si>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</si>
  <si>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</si>
  <si>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</si>
  <si>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</si>
  <si>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</si>
  <si>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</si>
  <si>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</si>
  <si>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</si>
  <si>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</si>
  <si>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</si>
  <si>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</si>
  <si>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</si>
  <si>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</si>
  <si>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</si>
  <si>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</si>
  <si>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</si>
  <si>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</si>
  <si>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</si>
  <si>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</si>
  <si>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</si>
  <si>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</si>
  <si>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</si>
  <si>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</si>
  <si>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</si>
  <si>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</si>
  <si>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</si>
  <si>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</si>
  <si>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</si>
  <si>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</si>
  <si>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</si>
  <si>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</si>
  <si>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</si>
  <si>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</si>
  <si>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</si>
  <si>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</si>
  <si>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</si>
  <si>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</si>
  <si>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</si>
  <si>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</si>
  <si>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</si>
  <si>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</si>
  <si>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</si>
  <si>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</si>
  <si>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</si>
  <si>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</si>
  <si>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</si>
  <si>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</si>
  <si>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</si>
  <si>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</si>
  <si>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</si>
  <si>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Пер.Трудовой</t>
  </si>
  <si>
    <t>Адилова</t>
  </si>
  <si>
    <t>Девятов</t>
  </si>
  <si>
    <t>Тантамова У А</t>
  </si>
  <si>
    <t>Лагиева</t>
  </si>
  <si>
    <t>Исматуллаева</t>
  </si>
  <si>
    <t>Камилова    Ш А</t>
  </si>
  <si>
    <t>Хабибова</t>
  </si>
  <si>
    <t>Мурадов</t>
  </si>
  <si>
    <t>Магомедов</t>
  </si>
  <si>
    <t>Дибиров</t>
  </si>
  <si>
    <t>Гаджиева</t>
  </si>
  <si>
    <t>Атаева</t>
  </si>
  <si>
    <t>Итого:</t>
  </si>
  <si>
    <t>жилое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</si>
  <si>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</si>
  <si>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</si>
  <si>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</si>
  <si>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</si>
  <si>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</si>
  <si>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</si>
  <si>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</si>
  <si>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</si>
  <si>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</si>
  <si>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№20 от 11.03.2008г.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</si>
  <si>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</si>
  <si>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</si>
  <si>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</si>
  <si>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</si>
  <si>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</si>
  <si>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</si>
  <si>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32</t>
  </si>
  <si>
    <t>14</t>
  </si>
  <si>
    <t>68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</si>
  <si>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</si>
  <si>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</si>
  <si>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</si>
  <si>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</si>
  <si>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</si>
  <si>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</si>
  <si>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</si>
  <si>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</si>
  <si>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</si>
  <si>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</si>
  <si>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</si>
  <si>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</si>
  <si>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</si>
  <si>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</si>
  <si>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</si>
  <si>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</si>
  <si>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</si>
  <si>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</si>
  <si>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</si>
  <si>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</si>
  <si>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</si>
  <si>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</si>
  <si>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</si>
  <si>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</si>
  <si>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</si>
  <si>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</si>
  <si>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</si>
  <si>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</si>
  <si>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</si>
  <si>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</si>
  <si>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048-201/10-1552</t>
  </si>
  <si>
    <t>05:48:000043:315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</si>
  <si>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</t>
    </r>
  </si>
  <si>
    <t>1972</t>
  </si>
  <si>
    <t>12кв. - 571,7м²</t>
  </si>
  <si>
    <t>7кв. - 342,7м²</t>
  </si>
  <si>
    <t>5кв. - 229м²</t>
  </si>
  <si>
    <t>1-частная, 1-муниципальная</t>
  </si>
  <si>
    <t>2-частная, 2-муниципальная</t>
  </si>
  <si>
    <t>4-частная, 2-муниципальная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</si>
  <si>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</si>
  <si>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</si>
  <si>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</si>
  <si>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</si>
  <si>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</si>
  <si>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</si>
  <si>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</si>
  <si>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05.06.1992</t>
  </si>
  <si>
    <t>571,7</t>
  </si>
  <si>
    <t>433</t>
  </si>
  <si>
    <t>33383524-061f-4afb-9e29-709bcb49a72d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</si>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</sst>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H14" sqref="H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567</v>
      </c>
      <c r="D2" s="137"/>
    </row>
    <row r="3" spans="1:4" s="29" customFormat="1" ht="27.75" customHeight="1">
      <c r="A3" s="28"/>
      <c r="C3" s="138" t="s">
        <v>635</v>
      </c>
      <c r="D3" s="138"/>
    </row>
    <row r="4" spans="1:4" s="29" customFormat="1" ht="58.5" customHeight="1">
      <c r="A4" s="139" t="s">
        <v>1</v>
      </c>
      <c r="B4" s="139"/>
      <c r="C4" s="139"/>
      <c r="D4" s="139"/>
    </row>
    <row r="5" spans="1:4" s="29" customFormat="1" ht="35.25" customHeight="1">
      <c r="A5" s="140" t="s">
        <v>2</v>
      </c>
      <c r="B5" s="140"/>
      <c r="C5" s="140"/>
      <c r="D5" s="14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478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307</v>
      </c>
      <c r="D10" s="36" t="s">
        <v>207</v>
      </c>
    </row>
    <row r="11" spans="1:4" s="29" customFormat="1" ht="30" customHeight="1">
      <c r="A11" s="7" t="s">
        <v>188</v>
      </c>
      <c r="B11" s="34" t="s">
        <v>212</v>
      </c>
      <c r="C11" s="130" t="s">
        <v>653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633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634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634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650</v>
      </c>
      <c r="D15" s="90" t="s">
        <v>490</v>
      </c>
    </row>
    <row r="16" spans="1:4" s="29" customFormat="1">
      <c r="A16" s="55" t="s">
        <v>191</v>
      </c>
      <c r="B16" s="131" t="s">
        <v>11</v>
      </c>
      <c r="C16" s="132"/>
      <c r="D16" s="133"/>
    </row>
    <row r="17" spans="1:11" s="29" customFormat="1" ht="38.25">
      <c r="A17" s="7" t="s">
        <v>192</v>
      </c>
      <c r="B17" s="34" t="s">
        <v>13</v>
      </c>
      <c r="C17" s="38" t="s">
        <v>599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636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600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600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308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592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592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600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601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651</v>
      </c>
      <c r="D32" s="36" t="s">
        <v>34</v>
      </c>
    </row>
    <row r="33" spans="1:4" s="29" customFormat="1">
      <c r="A33" s="56" t="s">
        <v>203</v>
      </c>
      <c r="B33" s="134" t="s">
        <v>35</v>
      </c>
      <c r="C33" s="134"/>
      <c r="D33" s="135"/>
    </row>
    <row r="34" spans="1:4" s="29" customFormat="1">
      <c r="A34" s="47" t="s">
        <v>204</v>
      </c>
      <c r="B34" s="39" t="s">
        <v>36</v>
      </c>
      <c r="C34" s="43" t="s">
        <v>602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603</v>
      </c>
      <c r="D35" s="36" t="s">
        <v>37</v>
      </c>
    </row>
    <row r="36" spans="1:4" s="29" customFormat="1">
      <c r="A36" s="56" t="s">
        <v>12</v>
      </c>
      <c r="B36" s="144" t="s">
        <v>39</v>
      </c>
      <c r="C36" s="134"/>
      <c r="D36" s="135"/>
    </row>
    <row r="37" spans="1:4" s="29" customFormat="1">
      <c r="A37" s="11" t="s">
        <v>213</v>
      </c>
      <c r="B37" s="44" t="s">
        <v>40</v>
      </c>
      <c r="C37" s="45" t="s">
        <v>603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603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603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603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603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652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40" t="s">
        <v>47</v>
      </c>
      <c r="C44" s="41" t="s">
        <v>637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639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603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603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603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603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603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30">
      <c r="A55" s="7" t="s">
        <v>230</v>
      </c>
      <c r="B55" s="34" t="s">
        <v>57</v>
      </c>
      <c r="C55" s="38" t="s">
        <v>640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38" t="s">
        <v>641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642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603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603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603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603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38" t="s">
        <v>603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603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603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603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603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603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603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603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603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603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603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zoomScale="75" zoomScaleNormal="75" workbookViewId="0">
      <selection activeCell="D19" sqref="D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583</v>
      </c>
      <c r="C4" s="73" t="s">
        <v>570</v>
      </c>
      <c r="D4" s="73">
        <v>30.3</v>
      </c>
      <c r="E4" s="73">
        <v>18.5</v>
      </c>
    </row>
    <row r="5" spans="1:5">
      <c r="A5" s="73">
        <v>2</v>
      </c>
      <c r="B5" s="73" t="s">
        <v>583</v>
      </c>
      <c r="C5" s="73" t="s">
        <v>571</v>
      </c>
      <c r="D5" s="73">
        <v>45.2</v>
      </c>
      <c r="E5" s="73">
        <v>24.000000000000004</v>
      </c>
    </row>
    <row r="6" spans="1:5">
      <c r="A6" s="73">
        <v>3</v>
      </c>
      <c r="B6" s="73" t="s">
        <v>583</v>
      </c>
      <c r="C6" s="73" t="s">
        <v>572</v>
      </c>
      <c r="D6" s="73">
        <v>54.5</v>
      </c>
      <c r="E6" s="73">
        <v>36.6</v>
      </c>
    </row>
    <row r="7" spans="1:5">
      <c r="A7" s="73">
        <v>4</v>
      </c>
      <c r="B7" s="73" t="s">
        <v>583</v>
      </c>
      <c r="C7" s="73" t="s">
        <v>573</v>
      </c>
      <c r="D7" s="73">
        <v>30.5</v>
      </c>
      <c r="E7" s="73">
        <v>17.600000000000001</v>
      </c>
    </row>
    <row r="8" spans="1:5">
      <c r="A8" s="73">
        <v>5</v>
      </c>
      <c r="B8" s="73" t="s">
        <v>583</v>
      </c>
      <c r="C8" s="73" t="s">
        <v>574</v>
      </c>
      <c r="D8" s="73">
        <v>45.3</v>
      </c>
      <c r="E8" s="73">
        <v>27.3</v>
      </c>
    </row>
    <row r="9" spans="1:5">
      <c r="A9" s="73">
        <v>6</v>
      </c>
      <c r="B9" s="73" t="s">
        <v>583</v>
      </c>
      <c r="C9" s="73" t="s">
        <v>575</v>
      </c>
      <c r="D9" s="73">
        <v>55.5</v>
      </c>
      <c r="E9" s="73">
        <v>39</v>
      </c>
    </row>
    <row r="10" spans="1:5">
      <c r="A10" s="73">
        <v>7</v>
      </c>
      <c r="B10" s="73" t="s">
        <v>583</v>
      </c>
      <c r="C10" s="73" t="s">
        <v>576</v>
      </c>
      <c r="D10" s="73">
        <v>56.1</v>
      </c>
      <c r="E10" s="73">
        <v>38.1</v>
      </c>
    </row>
    <row r="11" spans="1:5">
      <c r="A11" s="73">
        <v>8</v>
      </c>
      <c r="B11" s="73" t="s">
        <v>583</v>
      </c>
      <c r="C11" s="73" t="s">
        <v>577</v>
      </c>
      <c r="D11" s="73">
        <v>56.2</v>
      </c>
      <c r="E11" s="73">
        <v>36.200000000000003</v>
      </c>
    </row>
    <row r="12" spans="1:5">
      <c r="A12" s="73">
        <v>9</v>
      </c>
      <c r="B12" s="73" t="s">
        <v>583</v>
      </c>
      <c r="C12" s="73" t="s">
        <v>578</v>
      </c>
      <c r="D12" s="73">
        <v>43</v>
      </c>
      <c r="E12" s="73">
        <v>24.000000000000004</v>
      </c>
    </row>
    <row r="13" spans="1:5">
      <c r="A13" s="73">
        <v>10</v>
      </c>
      <c r="B13" s="73" t="s">
        <v>583</v>
      </c>
      <c r="C13" s="73" t="s">
        <v>579</v>
      </c>
      <c r="D13" s="73">
        <v>56.9</v>
      </c>
      <c r="E13" s="73">
        <v>39</v>
      </c>
    </row>
    <row r="14" spans="1:5">
      <c r="A14" s="73">
        <v>11</v>
      </c>
      <c r="B14" s="73" t="s">
        <v>583</v>
      </c>
      <c r="C14" s="73" t="s">
        <v>580</v>
      </c>
      <c r="D14" s="73">
        <v>55.7</v>
      </c>
      <c r="E14" s="73">
        <v>39</v>
      </c>
    </row>
    <row r="15" spans="1:5">
      <c r="A15" s="73">
        <v>12</v>
      </c>
      <c r="B15" s="73" t="s">
        <v>583</v>
      </c>
      <c r="C15" s="73" t="s">
        <v>581</v>
      </c>
      <c r="D15" s="73">
        <v>42.5</v>
      </c>
      <c r="E15" s="73">
        <v>25.700000000000003</v>
      </c>
    </row>
    <row r="16" spans="1:5">
      <c r="A16" s="129" t="s">
        <v>582</v>
      </c>
      <c r="B16" s="129"/>
      <c r="C16" s="129"/>
      <c r="D16" s="129">
        <v>571.70000000000005</v>
      </c>
      <c r="E16" s="129">
        <f>SUM(E4:E15)</f>
        <v>365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605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606</v>
      </c>
      <c r="D9" s="6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9" t="s">
        <v>454</v>
      </c>
      <c r="C11" s="5">
        <v>480.6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39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643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2025</v>
      </c>
      <c r="D14" s="6" t="s">
        <v>104</v>
      </c>
    </row>
    <row r="15" spans="1:4">
      <c r="A15" s="31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605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606</v>
      </c>
      <c r="D21" s="6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9" t="s">
        <v>454</v>
      </c>
      <c r="C23" s="5">
        <v>528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36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644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605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606</v>
      </c>
      <c r="D33" s="6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9" t="s">
        <v>98</v>
      </c>
      <c r="C35" s="5">
        <v>763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48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645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31">
        <v>4</v>
      </c>
      <c r="B39" s="164" t="s">
        <v>107</v>
      </c>
      <c r="C39" s="164"/>
      <c r="D39" s="164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9" t="s">
        <v>91</v>
      </c>
      <c r="C42" s="5" t="s">
        <v>594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595</v>
      </c>
      <c r="D44" s="6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596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597</v>
      </c>
      <c r="D49" s="6" t="s">
        <v>104</v>
      </c>
    </row>
    <row r="50" spans="1:4">
      <c r="A50" s="58"/>
      <c r="B50" s="161" t="s">
        <v>108</v>
      </c>
      <c r="C50" s="162"/>
      <c r="D50" s="163"/>
    </row>
    <row r="51" spans="1:4">
      <c r="A51" s="31">
        <v>5</v>
      </c>
      <c r="B51" s="153" t="s">
        <v>109</v>
      </c>
      <c r="C51" s="153"/>
      <c r="D51" s="153"/>
    </row>
    <row r="52" spans="1:4">
      <c r="A52" s="7" t="s">
        <v>219</v>
      </c>
      <c r="B52" s="51" t="s">
        <v>251</v>
      </c>
      <c r="C52" s="49" t="s">
        <v>654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9" t="s">
        <v>91</v>
      </c>
      <c r="C56" s="5" t="s">
        <v>605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606</v>
      </c>
      <c r="D58" s="6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9" t="s">
        <v>100</v>
      </c>
      <c r="C60" s="5">
        <v>29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646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607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654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9" t="s">
        <v>91</v>
      </c>
      <c r="C69" s="5" t="s">
        <v>605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606</v>
      </c>
      <c r="D71" s="6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9" t="s">
        <v>100</v>
      </c>
      <c r="C73" s="5">
        <v>50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647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9" t="s">
        <v>91</v>
      </c>
      <c r="C78" s="5" t="s">
        <v>605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606</v>
      </c>
      <c r="D80" s="6" t="s">
        <v>96</v>
      </c>
    </row>
    <row r="81" spans="1:4">
      <c r="A81" s="59"/>
      <c r="B81" s="148" t="s">
        <v>97</v>
      </c>
      <c r="C81" s="148"/>
      <c r="D81" s="148"/>
    </row>
    <row r="82" spans="1:4" ht="25.5">
      <c r="A82" s="7" t="s">
        <v>233</v>
      </c>
      <c r="B82" s="9" t="s">
        <v>100</v>
      </c>
      <c r="C82" s="5">
        <v>37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648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607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654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604</v>
      </c>
      <c r="D89" s="126" t="s">
        <v>508</v>
      </c>
    </row>
    <row r="90" spans="1:4">
      <c r="A90" s="59"/>
      <c r="B90" s="148" t="s">
        <v>90</v>
      </c>
      <c r="C90" s="148"/>
      <c r="D90" s="148"/>
    </row>
    <row r="91" spans="1:4" ht="38.25">
      <c r="A91" s="7" t="s">
        <v>240</v>
      </c>
      <c r="B91" s="9" t="s">
        <v>91</v>
      </c>
      <c r="C91" s="5" t="s">
        <v>605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606</v>
      </c>
      <c r="D93" s="6" t="s">
        <v>96</v>
      </c>
    </row>
    <row r="94" spans="1:4">
      <c r="A94" s="59"/>
      <c r="B94" s="148" t="s">
        <v>97</v>
      </c>
      <c r="C94" s="148"/>
      <c r="D94" s="148"/>
    </row>
    <row r="95" spans="1:4" ht="25.5">
      <c r="A95" s="7" t="s">
        <v>284</v>
      </c>
      <c r="B95" s="9" t="s">
        <v>100</v>
      </c>
      <c r="C95" s="5">
        <v>26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596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607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2025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654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8" t="s">
        <v>90</v>
      </c>
      <c r="C103" s="148"/>
      <c r="D103" s="148"/>
    </row>
    <row r="104" spans="1:4" ht="38.25">
      <c r="A104" s="7" t="s">
        <v>246</v>
      </c>
      <c r="B104" s="9" t="s">
        <v>91</v>
      </c>
      <c r="C104" s="5" t="s">
        <v>605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606</v>
      </c>
      <c r="D106" s="6" t="s">
        <v>96</v>
      </c>
    </row>
    <row r="107" spans="1:4">
      <c r="A107" s="59"/>
      <c r="B107" s="148" t="s">
        <v>97</v>
      </c>
      <c r="C107" s="148"/>
      <c r="D107" s="148"/>
    </row>
    <row r="108" spans="1:4" ht="25.5">
      <c r="A108" s="7" t="s">
        <v>289</v>
      </c>
      <c r="B108" s="9" t="s">
        <v>100</v>
      </c>
      <c r="C108" s="5">
        <v>33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649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607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>
      <c r="A112" s="55" t="s">
        <v>27</v>
      </c>
      <c r="B112" s="149" t="s">
        <v>120</v>
      </c>
      <c r="C112" s="150"/>
      <c r="D112" s="151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594</v>
      </c>
      <c r="D130" s="36" t="s">
        <v>85</v>
      </c>
    </row>
    <row r="131" spans="1:4">
      <c r="A131" s="31" t="s">
        <v>308</v>
      </c>
      <c r="B131" s="155" t="s">
        <v>566</v>
      </c>
      <c r="C131" s="156"/>
      <c r="D131" s="157"/>
    </row>
    <row r="132" spans="1:4">
      <c r="A132" s="7" t="s">
        <v>309</v>
      </c>
      <c r="B132" s="9" t="s">
        <v>119</v>
      </c>
      <c r="C132" s="5">
        <v>42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598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593</v>
      </c>
      <c r="D3" s="6" t="s">
        <v>139</v>
      </c>
    </row>
    <row r="4" spans="1:4" ht="45">
      <c r="A4" s="4">
        <v>2</v>
      </c>
      <c r="B4" s="24" t="s">
        <v>140</v>
      </c>
      <c r="C4" s="5" t="s">
        <v>584</v>
      </c>
      <c r="D4" s="6" t="s">
        <v>141</v>
      </c>
    </row>
    <row r="5" spans="1:4" ht="45">
      <c r="A5" s="4">
        <v>3</v>
      </c>
      <c r="B5" s="24" t="s">
        <v>142</v>
      </c>
      <c r="C5" s="25" t="s">
        <v>585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586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587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588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589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590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591</v>
      </c>
      <c r="D14" s="23" t="s">
        <v>161</v>
      </c>
    </row>
    <row r="15" spans="1:4">
      <c r="A15" s="101">
        <v>13</v>
      </c>
      <c r="B15" s="102" t="s">
        <v>429</v>
      </c>
      <c r="C15" s="73" t="s">
        <v>592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F22" sqref="F21:F2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1" t="s">
        <v>163</v>
      </c>
      <c r="C3" s="162"/>
      <c r="D3" s="163"/>
    </row>
    <row r="4" spans="1:4" ht="30">
      <c r="A4" s="69" t="s">
        <v>185</v>
      </c>
      <c r="B4" s="62" t="s">
        <v>164</v>
      </c>
      <c r="C4" s="8" t="s">
        <v>608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609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610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611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611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612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591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613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614</v>
      </c>
      <c r="D15" s="6" t="s">
        <v>155</v>
      </c>
    </row>
    <row r="16" spans="1:4">
      <c r="A16" s="56" t="s">
        <v>191</v>
      </c>
      <c r="B16" s="163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615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616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617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618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618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612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591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619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620</v>
      </c>
      <c r="D28" s="6" t="s">
        <v>155</v>
      </c>
    </row>
    <row r="29" spans="1:4">
      <c r="A29" s="56" t="s">
        <v>203</v>
      </c>
      <c r="B29" s="163" t="s">
        <v>175</v>
      </c>
      <c r="C29" s="163"/>
      <c r="D29" s="163"/>
    </row>
    <row r="30" spans="1:4" ht="25.5">
      <c r="A30" s="69" t="s">
        <v>204</v>
      </c>
      <c r="B30" s="62" t="s">
        <v>164</v>
      </c>
      <c r="C30" s="5" t="s">
        <v>621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622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623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624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624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612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591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625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626</v>
      </c>
      <c r="D41" s="6" t="s">
        <v>155</v>
      </c>
    </row>
    <row r="42" spans="1:4">
      <c r="A42" s="56" t="s">
        <v>12</v>
      </c>
      <c r="B42" s="163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608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609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610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611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611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612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591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613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614</v>
      </c>
      <c r="D54" s="6" t="s">
        <v>155</v>
      </c>
    </row>
    <row r="55" spans="1:4">
      <c r="A55" s="56" t="s">
        <v>15</v>
      </c>
      <c r="B55" s="163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627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628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629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630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630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612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591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631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632</v>
      </c>
      <c r="D67" s="6" t="s">
        <v>155</v>
      </c>
    </row>
    <row r="68" spans="1:4">
      <c r="A68" s="56" t="s">
        <v>18</v>
      </c>
      <c r="B68" s="163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627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628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629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630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630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612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591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631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2020-06-14T10:27:10Z</dcterms:modified>
</cp:coreProperties>
</file>